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55" tabRatio="373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<sst xmlns="http://schemas.openxmlformats.org/spreadsheetml/2006/main" count="52" uniqueCount="52">
  <si>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ПРОЕКТ</t>
  </si>
  <si>
    <t>Приложение № 6</t>
  </si>
  <si>
    <t>к Решению МС МО Сергиевское  №___от_________ .2022г.</t>
  </si>
  <si>
    <t>тыс. руб.</t>
  </si>
  <si>
    <t>Код доходов</t>
  </si>
  <si>
    <t>Наименование  доходов</t>
  </si>
  <si>
    <t xml:space="preserve">2024 г.                                               </t>
  </si>
  <si>
    <t xml:space="preserve">2025 г.                   </t>
  </si>
  <si>
    <t>000 1 00 00000 00 0000 000</t>
  </si>
  <si>
    <t>НАЛОГОВЫЕ И НЕНАЛОГОВЫЕ ДОХОДЫ</t>
  </si>
  <si>
    <t xml:space="preserve">
000 1 01 00000 00 0000 000
</t>
  </si>
  <si>
    <t>НАЛОГИ НА ПРИБЫЛЬ, ДОХОДЫ</t>
  </si>
  <si>
    <t xml:space="preserve">
000 1 01 02000 01 0000 110
</t>
  </si>
  <si>
    <t xml:space="preserve">Налог на доходы физических лиц
</t>
  </si>
  <si>
    <t xml:space="preserve">
182 1 01 02010 01 0000 110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</si>
  <si>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</si>
  <si>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>000 1 13 02000 00 0000 130</t>
  </si>
  <si>
    <t>Доходы от компенсации затрат государства</t>
  </si>
  <si>
    <t>867 1 13 02993 03 0000 130</t>
  </si>
  <si>
    <t>Прочие доходы от компенсации затрат бюджетов внутригородских муниципальных образований городов федерального значения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</si>
  <si>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</si>
  <si>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</si>
  <si>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</si>
  <si>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Другие виды прочих доходов от компенсации затрат бюджетов внутригородских муниципальных образований Санкт-Петербурга</t>
  </si>
  <si>
    <t>000 2 00 00000 00 0000 000</t>
  </si>
  <si>
    <t>БЕЗВОЗМЕЗДНЫЕ  ПОСТУПЛЕНИЯ</t>
  </si>
  <si>
    <t xml:space="preserve">000 2 02 10000 00 0000 150
</t>
  </si>
  <si>
    <t xml:space="preserve">Дотации бюджетам бюджетной системы Российской Федерации
</t>
  </si>
  <si>
    <t>000 2 02 15001 00 0000 150</t>
  </si>
  <si>
    <t>Дотации на выравнивание бюджетной обеспеченности</t>
  </si>
  <si>
    <t xml:space="preserve">916 2 02 15001 03 0000 150
</t>
  </si>
  <si>
    <t xml:space="preserve">Дотации бюджетам внутригородских муниципальных образований городов федерального значения на выравнивание бюджетной обеспеченности из бюджета субъекта Российской Федерации
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</si>
  <si>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</si>
  <si>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</si>
  <si>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</si>
  <si>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 xml:space="preserve">Субвенции бюджетам бюджетной системы Российской Федерации </t>
  </si>
  <si>
    <t>000 2 02 30024 00 0000 150</t>
  </si>
  <si>
    <t>Субвенции местным бюджетам на выполнение передаваемых полномочий субъектов Российской Федерации</t>
  </si>
  <si>
    <t>000 2 02 30024 03 0000 150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</si>
  <si>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</si>
  <si>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916 2 02 30024 03 0100 150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</si>
  <si>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</si>
  <si>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916 2 02 30024 03 0200 150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</si>
  <si>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</si>
  <si>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000 2 02 30027 03 0000 150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</si>
  <si>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</si>
  <si>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916 2 02 30027 03 0100 150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</si>
  <si>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</si>
  <si>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916 2 02 30027 03 0200 150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</si>
  <si>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</si>
  <si>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</t>
  </si>
  <si>
    <t xml:space="preserve">ДОХОДЫ МЕСТНОГО БЮДЖЕТА ВНУТРИГОРОДСКОГО МУНИЦИПАЛЬНОГО ОБРАЗОВАНИЯ  ГОРОДА ФЕДЕРАЛЬНОГО ЗНАЧЕНИЯ САНКТ-ПЕТЕРБУРГА МУНИЦИПАЛЬНОГО ОКРУГА СЕРГИЕВСКОЕ НА 2024-2025 ГГ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</si>
</sst>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8">
    <font>
      <sz val="10"/>
      <color indexed="8"/>
      <name val="Arial"/>
      <family val="2"/>
    </font>
    <font>
      <sz val="11"/>
      <name val="Calibri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wrapText="1"/>
    </xf>
    <xf numFmtId="4" fontId="6" fillId="0" borderId="14" xfId="43" applyNumberFormat="1" applyFont="1" applyFill="1" applyBorder="1" applyAlignment="1">
      <alignment horizontal="center" vertical="center" wrapText="1"/>
    </xf>
    <xf numFmtId="4" fontId="6" fillId="0" borderId="15" xfId="4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center" wrapText="1"/>
    </xf>
    <xf numFmtId="4" fontId="6" fillId="0" borderId="16" xfId="43" applyNumberFormat="1" applyFont="1" applyFill="1" applyBorder="1" applyAlignment="1">
      <alignment horizontal="center" vertical="center" wrapText="1"/>
    </xf>
    <xf numFmtId="4" fontId="6" fillId="0" borderId="17" xfId="43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vertical="top" wrapText="1"/>
    </xf>
    <xf numFmtId="4" fontId="8" fillId="0" borderId="16" xfId="43" applyNumberFormat="1" applyFont="1" applyFill="1" applyBorder="1" applyAlignment="1">
      <alignment horizontal="center" vertical="center" wrapText="1"/>
    </xf>
    <xf numFmtId="4" fontId="8" fillId="0" borderId="17" xfId="0" applyNumberFormat="1" applyFont="1" applyBorder="1" applyAlignment="1">
      <alignment horizontal="center" vertical="center"/>
    </xf>
    <xf numFmtId="1" fontId="28" fillId="0" borderId="16" xfId="53" applyNumberFormat="1" applyFont="1" applyBorder="1" applyAlignment="1">
      <alignment horizontal="left" vertical="center"/>
      <protection/>
    </xf>
    <xf numFmtId="0" fontId="7" fillId="0" borderId="16" xfId="54" applyFont="1" applyBorder="1" applyAlignment="1">
      <alignment vertical="center" wrapText="1"/>
      <protection/>
    </xf>
    <xf numFmtId="0" fontId="3" fillId="0" borderId="16" xfId="54" applyFont="1" applyBorder="1" applyAlignment="1">
      <alignment vertical="center" wrapText="1"/>
      <protection/>
    </xf>
    <xf numFmtId="0" fontId="6" fillId="0" borderId="16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horizontal="left" vertical="center" wrapText="1"/>
    </xf>
    <xf numFmtId="4" fontId="6" fillId="0" borderId="17" xfId="0" applyNumberFormat="1" applyFont="1" applyBorder="1" applyAlignment="1">
      <alignment horizontal="center" vertical="center"/>
    </xf>
    <xf numFmtId="4" fontId="8" fillId="0" borderId="1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8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wrapText="1"/>
    </xf>
    <xf numFmtId="4" fontId="8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wrapText="1"/>
    </xf>
    <xf numFmtId="0" fontId="8" fillId="0" borderId="18" xfId="0" applyFont="1" applyFill="1" applyBorder="1" applyAlignment="1">
      <alignment wrapText="1"/>
    </xf>
    <xf numFmtId="4" fontId="8" fillId="0" borderId="1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4" fontId="6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righ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workbookViewId="0" topLeftCell="A1">
      <selection activeCell="A5" sqref="A5:D5"/>
    </sheetView>
  </sheetViews>
  <sheetFormatPr defaultColWidth="9.140625" defaultRowHeight="12.75"/>
  <cols>
    <col min="1" max="1" width="27.28125" style="0" customWidth="1"/>
    <col min="2" max="2" width="42.00390625" style="0" customWidth="1"/>
    <col min="3" max="3" width="17.28125" style="0" customWidth="1"/>
    <col min="4" max="4" width="16.421875" style="0" customWidth="1"/>
  </cols>
  <sheetData>
    <row r="1" ht="12.75">
      <c r="A1" s="1" t="s">
        <v>0</v>
      </c>
    </row>
    <row r="2" spans="1:4" ht="12.75">
      <c r="A2" s="2"/>
      <c r="B2" s="41" t="s">
        <v>1</v>
      </c>
      <c r="C2" s="41"/>
      <c r="D2" s="41"/>
    </row>
    <row r="3" spans="1:4" ht="12.75">
      <c r="A3" s="2"/>
      <c r="B3" s="41" t="s">
        <v>2</v>
      </c>
      <c r="C3" s="41"/>
      <c r="D3" s="41"/>
    </row>
    <row r="4" spans="1:3" ht="12.75">
      <c r="A4" s="2"/>
      <c r="B4" s="3"/>
      <c r="C4" s="4"/>
    </row>
    <row r="5" spans="1:4" ht="45.75" customHeight="1">
      <c r="A5" s="42" t="s">
        <v>51</v>
      </c>
      <c r="B5" s="42"/>
      <c r="C5" s="42"/>
      <c r="D5" s="42"/>
    </row>
    <row r="6" spans="1:4" ht="15.75">
      <c r="A6" s="2"/>
      <c r="B6" s="2"/>
      <c r="C6" s="43" t="s">
        <v>3</v>
      </c>
      <c r="D6" s="43"/>
    </row>
    <row r="7" spans="1:4" ht="48" customHeight="1">
      <c r="A7" s="5" t="s">
        <v>4</v>
      </c>
      <c r="B7" s="6" t="s">
        <v>5</v>
      </c>
      <c r="C7" s="5" t="s">
        <v>6</v>
      </c>
      <c r="D7" s="7" t="s">
        <v>7</v>
      </c>
    </row>
    <row r="8" spans="1:4" ht="12.75">
      <c r="A8" s="8" t="s">
        <v>8</v>
      </c>
      <c r="B8" s="9" t="s">
        <v>9</v>
      </c>
      <c r="C8" s="10">
        <f>C9+C12</f>
        <v>8627.7</v>
      </c>
      <c r="D8" s="11">
        <f>D9+D12</f>
        <v>9486.9</v>
      </c>
    </row>
    <row r="9" spans="1:4" ht="36">
      <c r="A9" s="12" t="s">
        <v>10</v>
      </c>
      <c r="B9" s="13" t="s">
        <v>11</v>
      </c>
      <c r="C9" s="14">
        <f>C10</f>
        <v>8627.7</v>
      </c>
      <c r="D9" s="15">
        <f>D10</f>
        <v>9486.9</v>
      </c>
    </row>
    <row r="10" spans="1:4" ht="36">
      <c r="A10" s="12" t="s">
        <v>12</v>
      </c>
      <c r="B10" s="16" t="s">
        <v>13</v>
      </c>
      <c r="C10" s="14">
        <f>C11</f>
        <v>8627.7</v>
      </c>
      <c r="D10" s="15">
        <f>D11</f>
        <v>9486.9</v>
      </c>
    </row>
    <row r="11" spans="1:4" ht="71.25" customHeight="1">
      <c r="A11" s="12" t="s">
        <v>14</v>
      </c>
      <c r="B11" s="17" t="s">
        <v>15</v>
      </c>
      <c r="C11" s="18">
        <v>8627.7</v>
      </c>
      <c r="D11" s="19">
        <v>9486.9</v>
      </c>
    </row>
    <row r="12" spans="1:4" ht="12.75">
      <c r="A12" s="20" t="s">
        <v>16</v>
      </c>
      <c r="B12" s="21" t="s">
        <v>17</v>
      </c>
      <c r="C12" s="18">
        <f>C13</f>
        <v>0</v>
      </c>
      <c r="D12" s="18">
        <f>D13</f>
        <v>0</v>
      </c>
    </row>
    <row r="13" spans="1:4" ht="36">
      <c r="A13" s="20" t="s">
        <v>18</v>
      </c>
      <c r="B13" s="22" t="s">
        <v>19</v>
      </c>
      <c r="C13" s="18">
        <f>C14+C15</f>
        <v>0</v>
      </c>
      <c r="D13" s="18">
        <f>D14+D15</f>
        <v>0</v>
      </c>
    </row>
    <row r="14" spans="1:4" ht="84">
      <c r="A14" s="20" t="s">
        <v>20</v>
      </c>
      <c r="B14" s="22" t="s">
        <v>21</v>
      </c>
      <c r="C14" s="18">
        <v>0</v>
      </c>
      <c r="D14" s="18">
        <v>0</v>
      </c>
    </row>
    <row r="15" spans="1:4" ht="36">
      <c r="A15" s="20" t="s">
        <v>22</v>
      </c>
      <c r="B15" s="22" t="s">
        <v>23</v>
      </c>
      <c r="C15" s="18">
        <v>0</v>
      </c>
      <c r="D15" s="19">
        <v>0</v>
      </c>
    </row>
    <row r="16" spans="1:4" ht="12.75">
      <c r="A16" s="23" t="s">
        <v>24</v>
      </c>
      <c r="B16" s="24" t="s">
        <v>25</v>
      </c>
      <c r="C16" s="25">
        <f>C20+C17</f>
        <v>121436.70000000001</v>
      </c>
      <c r="D16" s="25">
        <f>D20+D17</f>
        <v>126488.20000000001</v>
      </c>
    </row>
    <row r="17" spans="1:4" ht="36">
      <c r="A17" s="26" t="s">
        <v>26</v>
      </c>
      <c r="B17" s="27" t="s">
        <v>27</v>
      </c>
      <c r="C17" s="25">
        <f>C19</f>
        <v>85445.1</v>
      </c>
      <c r="D17" s="25">
        <f>D19</f>
        <v>88852.1</v>
      </c>
    </row>
    <row r="18" spans="1:4" ht="24">
      <c r="A18" s="28" t="s">
        <v>28</v>
      </c>
      <c r="B18" s="28" t="s">
        <v>29</v>
      </c>
      <c r="C18" s="25">
        <f>C19</f>
        <v>85445.1</v>
      </c>
      <c r="D18" s="29">
        <f>D19</f>
        <v>88852.1</v>
      </c>
    </row>
    <row r="19" spans="1:6" ht="72">
      <c r="A19" s="12" t="s">
        <v>30</v>
      </c>
      <c r="B19" s="27" t="s">
        <v>31</v>
      </c>
      <c r="C19" s="30">
        <v>85445.1</v>
      </c>
      <c r="D19" s="19">
        <v>88852.1</v>
      </c>
      <c r="E19" s="31"/>
      <c r="F19" s="31"/>
    </row>
    <row r="20" spans="1:4" ht="36">
      <c r="A20" s="23" t="s">
        <v>32</v>
      </c>
      <c r="B20" s="24" t="s">
        <v>33</v>
      </c>
      <c r="C20" s="25">
        <f>C21</f>
        <v>35991.6</v>
      </c>
      <c r="D20" s="25">
        <f>D21</f>
        <v>37636.1</v>
      </c>
    </row>
    <row r="21" spans="1:4" ht="24">
      <c r="A21" s="23" t="s">
        <v>34</v>
      </c>
      <c r="B21" s="24" t="s">
        <v>35</v>
      </c>
      <c r="C21" s="25">
        <f>C22+C26</f>
        <v>35991.6</v>
      </c>
      <c r="D21" s="25">
        <f>D22+D26</f>
        <v>37636.1</v>
      </c>
    </row>
    <row r="22" spans="1:4" ht="36">
      <c r="A22" s="23" t="s">
        <v>36</v>
      </c>
      <c r="B22" s="24" t="s">
        <v>37</v>
      </c>
      <c r="C22" s="25">
        <f>C23</f>
        <v>3901.6</v>
      </c>
      <c r="D22" s="25">
        <f>D23</f>
        <v>4079.7</v>
      </c>
    </row>
    <row r="23" spans="1:4" ht="60">
      <c r="A23" s="32" t="s">
        <v>38</v>
      </c>
      <c r="B23" s="24" t="s">
        <v>39</v>
      </c>
      <c r="C23" s="30">
        <f>C24+C25</f>
        <v>3901.6</v>
      </c>
      <c r="D23" s="30">
        <f>D24+D25</f>
        <v>4079.7</v>
      </c>
    </row>
    <row r="24" spans="1:4" ht="75" customHeight="1">
      <c r="A24" s="32" t="s">
        <v>40</v>
      </c>
      <c r="B24" s="33" t="s">
        <v>41</v>
      </c>
      <c r="C24" s="34">
        <v>3892.4</v>
      </c>
      <c r="D24" s="19">
        <v>4070.1</v>
      </c>
    </row>
    <row r="25" spans="1:4" ht="97.5" customHeight="1">
      <c r="A25" s="32" t="s">
        <v>42</v>
      </c>
      <c r="B25" s="33" t="s">
        <v>43</v>
      </c>
      <c r="C25" s="30">
        <v>9.2</v>
      </c>
      <c r="D25" s="19">
        <v>9.6</v>
      </c>
    </row>
    <row r="26" spans="1:4" ht="66" customHeight="1">
      <c r="A26" s="23" t="s">
        <v>44</v>
      </c>
      <c r="B26" s="24" t="s">
        <v>45</v>
      </c>
      <c r="C26" s="25">
        <f>C27+C28</f>
        <v>32090</v>
      </c>
      <c r="D26" s="25">
        <f>D27+D28</f>
        <v>33556.4</v>
      </c>
    </row>
    <row r="27" spans="1:4" ht="48">
      <c r="A27" s="32" t="s">
        <v>46</v>
      </c>
      <c r="B27" s="33" t="s">
        <v>47</v>
      </c>
      <c r="C27" s="30">
        <v>18628.7</v>
      </c>
      <c r="D27" s="19">
        <v>19480.3</v>
      </c>
    </row>
    <row r="28" spans="1:4" ht="48">
      <c r="A28" s="35" t="s">
        <v>48</v>
      </c>
      <c r="B28" s="36" t="s">
        <v>49</v>
      </c>
      <c r="C28" s="37">
        <v>13461.3</v>
      </c>
      <c r="D28" s="19">
        <v>14076.1</v>
      </c>
    </row>
    <row r="29" spans="1:4" ht="12.75">
      <c r="A29" s="38"/>
      <c r="B29" s="39" t="s">
        <v>50</v>
      </c>
      <c r="C29" s="40">
        <f>C8+C16</f>
        <v>130064.40000000001</v>
      </c>
      <c r="D29" s="40">
        <f>D8+D16</f>
        <v>135975.1</v>
      </c>
    </row>
  </sheetData>
  <sheetProtection/>
  <mergeCells count="4">
    <mergeCell ref="B2:D2"/>
    <mergeCell ref="B3:D3"/>
    <mergeCell ref="A5:D5"/>
    <mergeCell ref="C6:D6"/>
  </mergeCells>
  <printOptions/>
  <pageMargins left="0" right="0" top="0.7480314960629921" bottom="0.7480314960629921" header="0.31496062992125984" footer="0.31496062992125984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2022-12-01T11:36:51Z</cp:lastPrinted>
  <dcterms:created xsi:type="dcterms:W3CDTF">2013-01-29T06:23:41Z</dcterms:created>
  <dcterms:modified xsi:type="dcterms:W3CDTF">2022-11-01T07:24:25Z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8B2E450269104A21AFE694959F3CCF23</vt:lpwstr>
  </property>
  <property fmtid="{D5CDD505-2E9C-101B-9397-08002B2CF9AE}" pid="3" name="KSOProductBuildVer">
    <vt:lpwstr>1049-11.2.0.11380</vt:lpwstr>
  </property>
</Properties>
</file>